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2.土地・気象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7" i="1" s="1"/>
  <c r="F9" i="1" s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7" i="1" s="1"/>
</calcChain>
</file>

<file path=xl/sharedStrings.xml><?xml version="1.0" encoding="utf-8"?>
<sst xmlns="http://schemas.openxmlformats.org/spreadsheetml/2006/main" count="75" uniqueCount="53">
  <si>
    <t>土地・気象　　11</t>
    <phoneticPr fontId="3"/>
  </si>
  <si>
    <t>２．市  域  の  変  遷</t>
    <rPh sb="2" eb="6">
      <t>シイキ</t>
    </rPh>
    <rPh sb="11" eb="15">
      <t>ヘンセン</t>
    </rPh>
    <phoneticPr fontId="3"/>
  </si>
  <si>
    <t>単位：k㎡</t>
    <rPh sb="0" eb="2">
      <t>タンイ</t>
    </rPh>
    <phoneticPr fontId="3"/>
  </si>
  <si>
    <t>年月日</t>
    <rPh sb="0" eb="3">
      <t>ネンガッピ</t>
    </rPh>
    <phoneticPr fontId="3"/>
  </si>
  <si>
    <t>事項</t>
    <rPh sb="0" eb="2">
      <t>ジコウ</t>
    </rPh>
    <phoneticPr fontId="3"/>
  </si>
  <si>
    <t>概要</t>
    <rPh sb="0" eb="2">
      <t>ガイヨウ</t>
    </rPh>
    <phoneticPr fontId="3"/>
  </si>
  <si>
    <t>増減面積</t>
    <rPh sb="0" eb="2">
      <t>ゾウゲン</t>
    </rPh>
    <rPh sb="2" eb="4">
      <t>メンセキ</t>
    </rPh>
    <phoneticPr fontId="3"/>
  </si>
  <si>
    <t>累計面積</t>
    <rPh sb="0" eb="2">
      <t>ルイケイ</t>
    </rPh>
    <rPh sb="2" eb="4">
      <t>メンセキ</t>
    </rPh>
    <phoneticPr fontId="3"/>
  </si>
  <si>
    <t>第１期築港工事完成</t>
    <rPh sb="0" eb="1">
      <t>ダイ</t>
    </rPh>
    <rPh sb="2" eb="3">
      <t>キ</t>
    </rPh>
    <rPh sb="3" eb="5">
      <t>チッコウ</t>
    </rPh>
    <rPh sb="5" eb="7">
      <t>コウジ</t>
    </rPh>
    <rPh sb="7" eb="9">
      <t>カンセイ</t>
    </rPh>
    <phoneticPr fontId="3"/>
  </si>
  <si>
    <t>東埠頭・中埠頭・西埠頭の完成、尾島、中新田（現・旭町の一部）の埋立</t>
    <rPh sb="0" eb="1">
      <t>ヒガシ</t>
    </rPh>
    <rPh sb="1" eb="3">
      <t>フトウ</t>
    </rPh>
    <rPh sb="4" eb="5">
      <t>ナカ</t>
    </rPh>
    <rPh sb="5" eb="7">
      <t>フトウ</t>
    </rPh>
    <rPh sb="8" eb="9">
      <t>ニシ</t>
    </rPh>
    <rPh sb="9" eb="11">
      <t>フトウ</t>
    </rPh>
    <rPh sb="12" eb="14">
      <t>カンセイ</t>
    </rPh>
    <rPh sb="15" eb="17">
      <t>オジマ</t>
    </rPh>
    <rPh sb="18" eb="19">
      <t>ナカ</t>
    </rPh>
    <rPh sb="19" eb="21">
      <t>ニイダ</t>
    </rPh>
    <rPh sb="22" eb="23">
      <t>ゲン</t>
    </rPh>
    <rPh sb="24" eb="25">
      <t>アサヒ</t>
    </rPh>
    <rPh sb="25" eb="26">
      <t>マチ</t>
    </rPh>
    <rPh sb="27" eb="29">
      <t>イチブ</t>
    </rPh>
    <rPh sb="31" eb="33">
      <t>ウメタテ</t>
    </rPh>
    <phoneticPr fontId="3"/>
  </si>
  <si>
    <t>編  入</t>
    <rPh sb="0" eb="1">
      <t>ヘンニュウ</t>
    </rPh>
    <rPh sb="3" eb="4">
      <t>イ</t>
    </rPh>
    <phoneticPr fontId="3"/>
  </si>
  <si>
    <t>多賀城村大字笠神の一部、七ヶ浜村雀島</t>
    <rPh sb="0" eb="3">
      <t>タガジョウ</t>
    </rPh>
    <rPh sb="3" eb="4">
      <t>ムラ</t>
    </rPh>
    <rPh sb="4" eb="5">
      <t>オオ</t>
    </rPh>
    <rPh sb="5" eb="6">
      <t>ジ</t>
    </rPh>
    <rPh sb="6" eb="7">
      <t>カサ</t>
    </rPh>
    <rPh sb="7" eb="8">
      <t>カミ</t>
    </rPh>
    <rPh sb="9" eb="11">
      <t>イチブ</t>
    </rPh>
    <rPh sb="12" eb="15">
      <t>シチガハマ</t>
    </rPh>
    <rPh sb="15" eb="16">
      <t>ムラ</t>
    </rPh>
    <rPh sb="16" eb="17">
      <t>ジャク</t>
    </rPh>
    <rPh sb="17" eb="18">
      <t>シマ</t>
    </rPh>
    <phoneticPr fontId="3"/>
  </si>
  <si>
    <t>市制施行</t>
    <rPh sb="0" eb="2">
      <t>シセイ</t>
    </rPh>
    <rPh sb="2" eb="4">
      <t>セコウ</t>
    </rPh>
    <phoneticPr fontId="3"/>
  </si>
  <si>
    <t>編  入</t>
    <rPh sb="0" eb="1">
      <t>ヘン</t>
    </rPh>
    <rPh sb="3" eb="4">
      <t>イリ</t>
    </rPh>
    <phoneticPr fontId="3"/>
  </si>
  <si>
    <t>多賀城村大字一本松の一部</t>
    <rPh sb="0" eb="3">
      <t>タガジョウ</t>
    </rPh>
    <rPh sb="3" eb="4">
      <t>ムラ</t>
    </rPh>
    <rPh sb="4" eb="5">
      <t>オオ</t>
    </rPh>
    <rPh sb="5" eb="6">
      <t>ジ</t>
    </rPh>
    <rPh sb="6" eb="8">
      <t>イッポン</t>
    </rPh>
    <rPh sb="8" eb="9">
      <t>マツ</t>
    </rPh>
    <rPh sb="10" eb="12">
      <t>イチブ</t>
    </rPh>
    <phoneticPr fontId="3"/>
  </si>
  <si>
    <t>昭和25年</t>
    <rPh sb="0" eb="2">
      <t>ショウワ</t>
    </rPh>
    <rPh sb="4" eb="5">
      <t>２５ネン</t>
    </rPh>
    <phoneticPr fontId="3"/>
  </si>
  <si>
    <t>公有水面埋立</t>
    <rPh sb="0" eb="2">
      <t>コウユウ</t>
    </rPh>
    <rPh sb="2" eb="3">
      <t>スイ</t>
    </rPh>
    <rPh sb="3" eb="4">
      <t>メンセキ</t>
    </rPh>
    <rPh sb="4" eb="6">
      <t>ウメタテ</t>
    </rPh>
    <phoneticPr fontId="3"/>
  </si>
  <si>
    <t>字杉の入表</t>
    <rPh sb="0" eb="1">
      <t>ジ</t>
    </rPh>
    <rPh sb="1" eb="2">
      <t>スギ</t>
    </rPh>
    <rPh sb="3" eb="4">
      <t>イ</t>
    </rPh>
    <rPh sb="4" eb="5">
      <t>オモテ</t>
    </rPh>
    <phoneticPr fontId="3"/>
  </si>
  <si>
    <t>浦戸村を廃し、その区域を編入</t>
    <rPh sb="0" eb="1">
      <t>ウラ</t>
    </rPh>
    <rPh sb="1" eb="2">
      <t>ト</t>
    </rPh>
    <rPh sb="2" eb="3">
      <t>ムラ</t>
    </rPh>
    <rPh sb="4" eb="5">
      <t>ハイシ</t>
    </rPh>
    <rPh sb="9" eb="11">
      <t>クイキ</t>
    </rPh>
    <rPh sb="12" eb="14">
      <t>ヘンニュウ</t>
    </rPh>
    <phoneticPr fontId="3"/>
  </si>
  <si>
    <t>昭和35年</t>
    <rPh sb="0" eb="2">
      <t>ショウワ</t>
    </rPh>
    <rPh sb="4" eb="5">
      <t>３５ネン</t>
    </rPh>
    <phoneticPr fontId="3"/>
  </si>
  <si>
    <t>字杉の入表、字石田、字門前、字笠神、字藤倉</t>
    <rPh sb="0" eb="1">
      <t>ジ</t>
    </rPh>
    <rPh sb="1" eb="2">
      <t>スギ</t>
    </rPh>
    <rPh sb="3" eb="4">
      <t>イ</t>
    </rPh>
    <rPh sb="4" eb="5">
      <t>オモテ</t>
    </rPh>
    <rPh sb="6" eb="7">
      <t>ジ</t>
    </rPh>
    <rPh sb="7" eb="9">
      <t>イシダ</t>
    </rPh>
    <rPh sb="10" eb="11">
      <t>ジ</t>
    </rPh>
    <rPh sb="11" eb="13">
      <t>モンゼン</t>
    </rPh>
    <rPh sb="14" eb="15">
      <t>ジ</t>
    </rPh>
    <rPh sb="15" eb="16">
      <t>カサ</t>
    </rPh>
    <rPh sb="16" eb="17">
      <t>カミ</t>
    </rPh>
    <rPh sb="18" eb="19">
      <t>ジ</t>
    </rPh>
    <rPh sb="19" eb="21">
      <t>フジクラ</t>
    </rPh>
    <phoneticPr fontId="3"/>
  </si>
  <si>
    <t>昭和36年～38年</t>
    <rPh sb="0" eb="2">
      <t>ショウワ</t>
    </rPh>
    <rPh sb="4" eb="5">
      <t>３６ネン</t>
    </rPh>
    <rPh sb="8" eb="9">
      <t>３８ネン</t>
    </rPh>
    <phoneticPr fontId="3"/>
  </si>
  <si>
    <t>野々島、石浜、桂島、字台（現・北浜）、字杉の入裏</t>
    <rPh sb="0" eb="1">
      <t>ノ</t>
    </rPh>
    <rPh sb="1" eb="3">
      <t>々シマ</t>
    </rPh>
    <rPh sb="4" eb="6">
      <t>イシハマ</t>
    </rPh>
    <rPh sb="7" eb="8">
      <t>カツラ</t>
    </rPh>
    <rPh sb="8" eb="9">
      <t>シマ</t>
    </rPh>
    <rPh sb="10" eb="11">
      <t>ジ</t>
    </rPh>
    <rPh sb="11" eb="12">
      <t>ダイ</t>
    </rPh>
    <rPh sb="13" eb="14">
      <t>ゲン</t>
    </rPh>
    <rPh sb="15" eb="16">
      <t>キタ</t>
    </rPh>
    <rPh sb="16" eb="17">
      <t>ハマ</t>
    </rPh>
    <rPh sb="19" eb="20">
      <t>ジ</t>
    </rPh>
    <rPh sb="20" eb="21">
      <t>スギ</t>
    </rPh>
    <rPh sb="22" eb="23">
      <t>イ</t>
    </rPh>
    <rPh sb="23" eb="24">
      <t>ウラ</t>
    </rPh>
    <phoneticPr fontId="3"/>
  </si>
  <si>
    <t>昭和40年～44年</t>
    <rPh sb="0" eb="2">
      <t>ショウワ</t>
    </rPh>
    <rPh sb="4" eb="5">
      <t>４０ネン</t>
    </rPh>
    <rPh sb="8" eb="9">
      <t>４４ネン</t>
    </rPh>
    <phoneticPr fontId="3"/>
  </si>
  <si>
    <t>中の島、字石田、新浜町２丁目、３丁目、海岸通、北浜１丁目、４丁目、貞山通１丁目、２丁目、３丁目、港町１丁目、字藤倉</t>
    <rPh sb="0" eb="1">
      <t>ナカ</t>
    </rPh>
    <rPh sb="2" eb="3">
      <t>シマ</t>
    </rPh>
    <rPh sb="4" eb="5">
      <t>ジ</t>
    </rPh>
    <rPh sb="5" eb="7">
      <t>イシダ</t>
    </rPh>
    <rPh sb="8" eb="11">
      <t>シンハマチョウ</t>
    </rPh>
    <rPh sb="11" eb="14">
      <t>２チョウメ</t>
    </rPh>
    <rPh sb="15" eb="18">
      <t>３チョウメ</t>
    </rPh>
    <rPh sb="19" eb="21">
      <t>カイガン</t>
    </rPh>
    <rPh sb="21" eb="22">
      <t>トオ</t>
    </rPh>
    <rPh sb="23" eb="25">
      <t>キタハマ</t>
    </rPh>
    <rPh sb="25" eb="28">
      <t>１チョウメ</t>
    </rPh>
    <rPh sb="29" eb="32">
      <t>４チョウメ</t>
    </rPh>
    <rPh sb="33" eb="34">
      <t>サダ</t>
    </rPh>
    <rPh sb="34" eb="35">
      <t>ザン</t>
    </rPh>
    <rPh sb="35" eb="36">
      <t>トオリ</t>
    </rPh>
    <rPh sb="36" eb="39">
      <t>１チョウメ</t>
    </rPh>
    <rPh sb="40" eb="43">
      <t>２チョウメ</t>
    </rPh>
    <rPh sb="44" eb="47">
      <t>３チョウメ</t>
    </rPh>
    <rPh sb="48" eb="50">
      <t>ミナトマチ</t>
    </rPh>
    <rPh sb="50" eb="53">
      <t>１チョウメ</t>
    </rPh>
    <rPh sb="54" eb="55">
      <t>ジ</t>
    </rPh>
    <rPh sb="55" eb="57">
      <t>フジクラ</t>
    </rPh>
    <phoneticPr fontId="3"/>
  </si>
  <si>
    <t>昭和45年～49年</t>
    <rPh sb="0" eb="2">
      <t>ショウワ</t>
    </rPh>
    <rPh sb="4" eb="5">
      <t>４５ネン</t>
    </rPh>
    <rPh sb="8" eb="9">
      <t>４９ネン</t>
    </rPh>
    <phoneticPr fontId="3"/>
  </si>
  <si>
    <t>新浜町１丁目、３丁目、北浜４丁目、字石田、桂島、石浜、寒風沢</t>
    <rPh sb="0" eb="3">
      <t>シンハマチョウ</t>
    </rPh>
    <rPh sb="3" eb="6">
      <t>１チョウメ</t>
    </rPh>
    <rPh sb="7" eb="10">
      <t>３チョウメ</t>
    </rPh>
    <rPh sb="11" eb="13">
      <t>キタハマ</t>
    </rPh>
    <rPh sb="13" eb="15">
      <t>４チョウメ</t>
    </rPh>
    <rPh sb="15" eb="16">
      <t>メ</t>
    </rPh>
    <rPh sb="17" eb="18">
      <t>ジ</t>
    </rPh>
    <rPh sb="18" eb="20">
      <t>イシダ</t>
    </rPh>
    <rPh sb="21" eb="22">
      <t>カツラ</t>
    </rPh>
    <rPh sb="22" eb="23">
      <t>シマ</t>
    </rPh>
    <rPh sb="24" eb="26">
      <t>イシハマ</t>
    </rPh>
    <rPh sb="27" eb="28">
      <t>カン</t>
    </rPh>
    <rPh sb="28" eb="29">
      <t>カゼ</t>
    </rPh>
    <rPh sb="29" eb="30">
      <t>サワ</t>
    </rPh>
    <phoneticPr fontId="3"/>
  </si>
  <si>
    <t>昭和51年～53年</t>
    <rPh sb="0" eb="2">
      <t>ショウワ</t>
    </rPh>
    <rPh sb="4" eb="5">
      <t>５１ネン</t>
    </rPh>
    <rPh sb="8" eb="9">
      <t>５３ネン</t>
    </rPh>
    <phoneticPr fontId="3"/>
  </si>
  <si>
    <t>字石田、字越の浦、野々島、石浜</t>
    <rPh sb="0" eb="1">
      <t>ジ</t>
    </rPh>
    <rPh sb="1" eb="3">
      <t>イシダ</t>
    </rPh>
    <rPh sb="4" eb="5">
      <t>ジ</t>
    </rPh>
    <rPh sb="5" eb="6">
      <t>コシ</t>
    </rPh>
    <rPh sb="7" eb="8">
      <t>ウラ</t>
    </rPh>
    <rPh sb="9" eb="10">
      <t>ノ</t>
    </rPh>
    <rPh sb="10" eb="12">
      <t>々シマ</t>
    </rPh>
    <rPh sb="13" eb="15">
      <t>イシハマ</t>
    </rPh>
    <phoneticPr fontId="3"/>
  </si>
  <si>
    <t>昭和55年</t>
    <rPh sb="0" eb="2">
      <t>ショウワ</t>
    </rPh>
    <rPh sb="4" eb="5">
      <t>５５ネン</t>
    </rPh>
    <phoneticPr fontId="3"/>
  </si>
  <si>
    <t>新浜町３丁目、寒風沢</t>
    <rPh sb="0" eb="3">
      <t>シンハマチョウ</t>
    </rPh>
    <rPh sb="3" eb="6">
      <t>３チョウメ</t>
    </rPh>
    <rPh sb="7" eb="8">
      <t>カン</t>
    </rPh>
    <rPh sb="8" eb="9">
      <t>カゼ</t>
    </rPh>
    <rPh sb="9" eb="10">
      <t>サワ</t>
    </rPh>
    <phoneticPr fontId="3"/>
  </si>
  <si>
    <t>野々島</t>
    <rPh sb="0" eb="1">
      <t>ノ</t>
    </rPh>
    <rPh sb="1" eb="3">
      <t>々シマ</t>
    </rPh>
    <phoneticPr fontId="3"/>
  </si>
  <si>
    <t>海岸通り</t>
    <rPh sb="0" eb="2">
      <t>カイガン</t>
    </rPh>
    <rPh sb="2" eb="3">
      <t>トオ</t>
    </rPh>
    <phoneticPr fontId="3"/>
  </si>
  <si>
    <t>平成元年10月1日</t>
    <rPh sb="0" eb="2">
      <t>ヘイセイ</t>
    </rPh>
    <rPh sb="2" eb="4">
      <t>ガンネン</t>
    </rPh>
    <rPh sb="6" eb="7">
      <t>１０ガツ</t>
    </rPh>
    <rPh sb="8" eb="9">
      <t>１ニチ</t>
    </rPh>
    <phoneticPr fontId="3"/>
  </si>
  <si>
    <t>国土地理院の測量見直しにより</t>
    <rPh sb="0" eb="2">
      <t>コクド</t>
    </rPh>
    <rPh sb="2" eb="4">
      <t>チリ</t>
    </rPh>
    <rPh sb="4" eb="5">
      <t>イン</t>
    </rPh>
    <rPh sb="6" eb="8">
      <t>ソクリョウ</t>
    </rPh>
    <rPh sb="8" eb="10">
      <t>ミナオ</t>
    </rPh>
    <phoneticPr fontId="3"/>
  </si>
  <si>
    <t>境界修正</t>
    <rPh sb="0" eb="2">
      <t>キョウカイ</t>
    </rPh>
    <rPh sb="2" eb="4">
      <t>シュウセイ</t>
    </rPh>
    <phoneticPr fontId="3"/>
  </si>
  <si>
    <t>H3.4.1発行地形図「松島」（塩竈市、松島町、利府町申請）により</t>
    <rPh sb="6" eb="8">
      <t>ハッコウ</t>
    </rPh>
    <rPh sb="8" eb="11">
      <t>チケイズ</t>
    </rPh>
    <rPh sb="12" eb="14">
      <t>マツシマ</t>
    </rPh>
    <rPh sb="16" eb="19">
      <t>シオガマシ</t>
    </rPh>
    <rPh sb="20" eb="22">
      <t>マツシマ</t>
    </rPh>
    <rPh sb="22" eb="23">
      <t>マチ</t>
    </rPh>
    <rPh sb="24" eb="26">
      <t>リフ</t>
    </rPh>
    <rPh sb="26" eb="27">
      <t>マチ</t>
    </rPh>
    <rPh sb="27" eb="29">
      <t>シンセイ</t>
    </rPh>
    <phoneticPr fontId="3"/>
  </si>
  <si>
    <t>新浜町３丁目、野々島（漁港整備事業）</t>
    <rPh sb="0" eb="3">
      <t>シンハマチョウ</t>
    </rPh>
    <rPh sb="3" eb="5">
      <t>３チョウ</t>
    </rPh>
    <rPh sb="5" eb="6">
      <t>メ</t>
    </rPh>
    <rPh sb="7" eb="8">
      <t>ノ</t>
    </rPh>
    <rPh sb="8" eb="10">
      <t>々シマ</t>
    </rPh>
    <rPh sb="11" eb="13">
      <t>ギョコウ</t>
    </rPh>
    <rPh sb="13" eb="15">
      <t>セイビ</t>
    </rPh>
    <rPh sb="15" eb="17">
      <t>ジギョウ</t>
    </rPh>
    <phoneticPr fontId="3"/>
  </si>
  <si>
    <t>桂島、貞山通１丁目</t>
    <rPh sb="0" eb="1">
      <t>カツラ</t>
    </rPh>
    <rPh sb="1" eb="2">
      <t>シマ</t>
    </rPh>
    <rPh sb="3" eb="4">
      <t>テイ</t>
    </rPh>
    <rPh sb="4" eb="5">
      <t>ヤマ</t>
    </rPh>
    <rPh sb="5" eb="6">
      <t>トオ</t>
    </rPh>
    <rPh sb="7" eb="9">
      <t>チョウメ</t>
    </rPh>
    <phoneticPr fontId="2"/>
  </si>
  <si>
    <t>貞山通１丁目</t>
    <rPh sb="0" eb="1">
      <t>テイ</t>
    </rPh>
    <rPh sb="1" eb="2">
      <t>ヤマ</t>
    </rPh>
    <rPh sb="2" eb="3">
      <t>トオ</t>
    </rPh>
    <phoneticPr fontId="2"/>
  </si>
  <si>
    <t>寒風沢</t>
    <rPh sb="0" eb="3">
      <t>サブサワ</t>
    </rPh>
    <phoneticPr fontId="2"/>
  </si>
  <si>
    <t>桂島、寒風沢</t>
    <rPh sb="0" eb="1">
      <t>カツラ</t>
    </rPh>
    <rPh sb="1" eb="2">
      <t>シマ</t>
    </rPh>
    <phoneticPr fontId="2"/>
  </si>
  <si>
    <t>基準日 平成26年10月1日</t>
    <rPh sb="0" eb="3">
      <t>キジュンビ</t>
    </rPh>
    <rPh sb="4" eb="6">
      <t>ヘイセイ</t>
    </rPh>
    <rPh sb="8" eb="9">
      <t>ネン</t>
    </rPh>
    <rPh sb="11" eb="12">
      <t>ガツ</t>
    </rPh>
    <rPh sb="13" eb="14">
      <t>ヒ</t>
    </rPh>
    <phoneticPr fontId="3"/>
  </si>
  <si>
    <t>国土地理院による
算定方式の変更</t>
    <phoneticPr fontId="3"/>
  </si>
  <si>
    <t>2万5千分1地形図を基に算定する方式から、電子国土基本図の地図データから計測する方式に変更したため</t>
    <phoneticPr fontId="3"/>
  </si>
  <si>
    <t>公表日 平成27年 3月6日</t>
    <rPh sb="0" eb="3">
      <t>コウヒョウビ</t>
    </rPh>
    <rPh sb="4" eb="6">
      <t>ヘイセイ</t>
    </rPh>
    <rPh sb="8" eb="9">
      <t>ネン</t>
    </rPh>
    <rPh sb="11" eb="12">
      <t>ガツ</t>
    </rPh>
    <rPh sb="13" eb="14">
      <t>ヒ</t>
    </rPh>
    <phoneticPr fontId="3"/>
  </si>
  <si>
    <t>市民総務部総務課</t>
    <rPh sb="0" eb="2">
      <t>シミン</t>
    </rPh>
    <rPh sb="2" eb="4">
      <t>ソウム</t>
    </rPh>
    <rPh sb="4" eb="5">
      <t>ブ</t>
    </rPh>
    <rPh sb="5" eb="7">
      <t>ソウム</t>
    </rPh>
    <rPh sb="7" eb="8">
      <t>カ</t>
    </rPh>
    <phoneticPr fontId="3"/>
  </si>
  <si>
    <t>※</t>
    <phoneticPr fontId="2"/>
  </si>
  <si>
    <t>昭和５年の面積は、陸地測量部調より掲出しています。</t>
    <rPh sb="0" eb="2">
      <t>ショウワ</t>
    </rPh>
    <rPh sb="3" eb="4">
      <t>５ネン</t>
    </rPh>
    <rPh sb="5" eb="7">
      <t>メンセキ</t>
    </rPh>
    <rPh sb="9" eb="11">
      <t>リクチ</t>
    </rPh>
    <rPh sb="11" eb="13">
      <t>ソクリョウ</t>
    </rPh>
    <rPh sb="13" eb="14">
      <t>ブ</t>
    </rPh>
    <rPh sb="14" eb="15">
      <t>シラ</t>
    </rPh>
    <rPh sb="17" eb="19">
      <t>ケイシュツ</t>
    </rPh>
    <phoneticPr fontId="3"/>
  </si>
  <si>
    <t>昭和30年以降の面積は、国土地理院が毎年10月１日を基準日として行っている「全国都道府県市区町村別面積調」によります。</t>
    <rPh sb="8" eb="10">
      <t>メンセキ</t>
    </rPh>
    <rPh sb="32" eb="33">
      <t>オコナ</t>
    </rPh>
    <rPh sb="38" eb="40">
      <t>ゼンコク</t>
    </rPh>
    <rPh sb="40" eb="41">
      <t>ミヤコ</t>
    </rPh>
    <phoneticPr fontId="3"/>
  </si>
  <si>
    <t>公有水面埋立については、「あらたに生じた土地の確認」告示日を掲載しています。</t>
    <rPh sb="17" eb="18">
      <t>ショウ</t>
    </rPh>
    <rPh sb="20" eb="22">
      <t>トチ</t>
    </rPh>
    <rPh sb="23" eb="25">
      <t>カクニン</t>
    </rPh>
    <rPh sb="26" eb="28">
      <t>コクジ</t>
    </rPh>
    <rPh sb="28" eb="29">
      <t>ビ</t>
    </rPh>
    <rPh sb="30" eb="32">
      <t>ケイサイ</t>
    </rPh>
    <phoneticPr fontId="8"/>
  </si>
  <si>
    <t>その他事項については、塩竈市史及び塩竈市例規集により算出しています。</t>
    <rPh sb="0" eb="3">
      <t>ソノタ</t>
    </rPh>
    <rPh sb="3" eb="5">
      <t>ジコウ</t>
    </rPh>
    <rPh sb="11" eb="14">
      <t>シオガマシ</t>
    </rPh>
    <rPh sb="14" eb="15">
      <t>シ</t>
    </rPh>
    <rPh sb="15" eb="16">
      <t>オヨ</t>
    </rPh>
    <rPh sb="17" eb="20">
      <t>シオガマシ</t>
    </rPh>
    <rPh sb="20" eb="21">
      <t>レイ</t>
    </rPh>
    <rPh sb="21" eb="22">
      <t>キ</t>
    </rPh>
    <rPh sb="22" eb="23">
      <t>シュウ</t>
    </rPh>
    <rPh sb="26" eb="28">
      <t>サンシュツ</t>
    </rPh>
    <phoneticPr fontId="3"/>
  </si>
  <si>
    <t>面積の表示単位は、平方キロメートルとし、小数点以下第２位未満は端数処理しています。</t>
    <rPh sb="0" eb="2">
      <t>メンセキ</t>
    </rPh>
    <rPh sb="3" eb="5">
      <t>ヒョウジ</t>
    </rPh>
    <rPh sb="5" eb="7">
      <t>タンイ</t>
    </rPh>
    <rPh sb="9" eb="11">
      <t>ヘイホウ</t>
    </rPh>
    <rPh sb="23" eb="25">
      <t>イカ</t>
    </rPh>
    <rPh sb="25" eb="26">
      <t>ダイ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</si>
</sst>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;&quot;△ &quot;0.0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right" vertical="top"/>
    </xf>
  </cellStyleXfs>
  <cellXfs count="46">
    <xf numFmtId="0" fontId="0" fillId="0" borderId="0" xfId="0"/>
    <xf numFmtId="0" fontId="2" fillId="0" borderId="0" xfId="0" applyFont="1" applyAlignment="1">
      <alignment horizontal="right" vertical="top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1" applyFont="1" applyAlignment="1">
      <alignment horizontal="right"/>
    </xf>
    <xf numFmtId="0" fontId="6" fillId="0" borderId="1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wrapText="1" justifyLastLine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58" fontId="7" fillId="0" borderId="5" xfId="0" applyNumberFormat="1" applyFont="1" applyBorder="1" applyAlignment="1">
      <alignment horizontal="left" vertical="center"/>
    </xf>
    <xf numFmtId="58" fontId="7" fillId="0" borderId="6" xfId="0" applyNumberFormat="1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7" xfId="0" applyFont="1" applyBorder="1" applyAlignment="1">
      <alignment vertical="center" wrapText="1"/>
    </xf>
    <xf numFmtId="176" fontId="4" fillId="0" borderId="7" xfId="0" applyNumberFormat="1" applyFont="1" applyBorder="1" applyAlignment="1">
      <alignment vertical="center"/>
    </xf>
    <xf numFmtId="176" fontId="4" fillId="0" borderId="8" xfId="0" applyNumberFormat="1" applyFont="1" applyBorder="1" applyAlignment="1">
      <alignment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176" fontId="4" fillId="0" borderId="9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7" fillId="0" borderId="7" xfId="0" applyFont="1" applyFill="1" applyBorder="1" applyAlignment="1">
      <alignment vertical="center" wrapText="1"/>
    </xf>
    <xf numFmtId="176" fontId="4" fillId="0" borderId="11" xfId="0" applyNumberFormat="1" applyFont="1" applyBorder="1" applyAlignment="1">
      <alignment horizontal="right" vertical="center"/>
    </xf>
    <xf numFmtId="176" fontId="4" fillId="0" borderId="12" xfId="0" applyNumberFormat="1" applyFont="1" applyBorder="1" applyAlignment="1">
      <alignment horizontal="right" vertical="center"/>
    </xf>
    <xf numFmtId="58" fontId="7" fillId="2" borderId="13" xfId="0" applyNumberFormat="1" applyFont="1" applyFill="1" applyBorder="1" applyAlignment="1">
      <alignment horizontal="left" vertical="center" shrinkToFit="1"/>
    </xf>
    <xf numFmtId="58" fontId="7" fillId="2" borderId="14" xfId="0" applyNumberFormat="1" applyFont="1" applyFill="1" applyBorder="1" applyAlignment="1">
      <alignment horizontal="left" vertical="center" shrinkToFit="1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176" fontId="4" fillId="0" borderId="9" xfId="0" applyNumberFormat="1" applyFont="1" applyBorder="1" applyAlignment="1">
      <alignment horizontal="center" vertical="center"/>
    </xf>
    <xf numFmtId="58" fontId="7" fillId="2" borderId="15" xfId="0" applyNumberFormat="1" applyFont="1" applyFill="1" applyBorder="1" applyAlignment="1">
      <alignment horizontal="left" vertical="center" shrinkToFit="1"/>
    </xf>
    <xf numFmtId="58" fontId="7" fillId="2" borderId="16" xfId="0" applyNumberFormat="1" applyFont="1" applyFill="1" applyBorder="1" applyAlignment="1">
      <alignment horizontal="left" vertical="center" shrinkToFit="1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176" fontId="4" fillId="0" borderId="11" xfId="0" applyNumberFormat="1" applyFont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right"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</cellXfs>
  <cellStyles count="2">
    <cellStyle name="単位・出典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zoomScaleNormal="100" zoomScaleSheetLayoutView="100" workbookViewId="0">
      <pane ySplit="4" topLeftCell="A20" activePane="bottomLeft" state="frozen"/>
      <selection activeCell="F44" sqref="F44"/>
      <selection pane="bottomLeft" activeCell="F44" sqref="F44"/>
    </sheetView>
  </sheetViews>
  <sheetFormatPr defaultRowHeight="13.5"/>
  <cols>
    <col min="1" max="1" width="2.625" style="2" customWidth="1"/>
    <col min="2" max="2" width="13.625" style="4" customWidth="1"/>
    <col min="3" max="3" width="18.375" style="4" bestFit="1" customWidth="1"/>
    <col min="4" max="4" width="34.625" style="5" customWidth="1"/>
    <col min="5" max="6" width="8.625" style="2" customWidth="1"/>
    <col min="7" max="16384" width="9" style="2"/>
  </cols>
  <sheetData>
    <row r="1" spans="1:6" ht="30" customHeight="1">
      <c r="A1" s="1" t="s">
        <v>0</v>
      </c>
      <c r="B1" s="1"/>
      <c r="C1" s="1"/>
      <c r="D1" s="1"/>
      <c r="E1" s="1"/>
      <c r="F1" s="1"/>
    </row>
    <row r="2" spans="1:6" ht="30" customHeight="1">
      <c r="A2" s="3" t="s">
        <v>1</v>
      </c>
      <c r="B2" s="3"/>
      <c r="C2" s="3"/>
      <c r="D2" s="3"/>
      <c r="E2" s="3"/>
      <c r="F2" s="3"/>
    </row>
    <row r="3" spans="1:6" ht="13.5" customHeight="1" thickBot="1">
      <c r="F3" s="6" t="s">
        <v>2</v>
      </c>
    </row>
    <row r="4" spans="1:6" ht="20.100000000000001" customHeight="1">
      <c r="A4" s="7" t="s">
        <v>3</v>
      </c>
      <c r="B4" s="8"/>
      <c r="C4" s="9" t="s">
        <v>4</v>
      </c>
      <c r="D4" s="10" t="s">
        <v>5</v>
      </c>
      <c r="E4" s="11" t="s">
        <v>6</v>
      </c>
      <c r="F4" s="12" t="s">
        <v>7</v>
      </c>
    </row>
    <row r="5" spans="1:6" ht="20.100000000000001" customHeight="1">
      <c r="A5" s="13">
        <v>11004</v>
      </c>
      <c r="B5" s="14"/>
      <c r="C5" s="15"/>
      <c r="D5" s="16"/>
      <c r="E5" s="17"/>
      <c r="F5" s="18">
        <v>12.45</v>
      </c>
    </row>
    <row r="6" spans="1:6" ht="24" customHeight="1">
      <c r="A6" s="13">
        <v>12185</v>
      </c>
      <c r="B6" s="14"/>
      <c r="C6" s="15" t="s">
        <v>8</v>
      </c>
      <c r="D6" s="16" t="s">
        <v>9</v>
      </c>
      <c r="E6" s="17">
        <v>0.6</v>
      </c>
      <c r="F6" s="18">
        <f>F5+E6</f>
        <v>13.049999999999999</v>
      </c>
    </row>
    <row r="7" spans="1:6" ht="18.75" customHeight="1">
      <c r="A7" s="13">
        <v>14124</v>
      </c>
      <c r="B7" s="14"/>
      <c r="C7" s="15" t="s">
        <v>10</v>
      </c>
      <c r="D7" s="16" t="s">
        <v>11</v>
      </c>
      <c r="E7" s="17">
        <v>0.11</v>
      </c>
      <c r="F7" s="18">
        <f>F6+E7</f>
        <v>13.159999999999998</v>
      </c>
    </row>
    <row r="8" spans="1:6" ht="20.100000000000001" customHeight="1">
      <c r="A8" s="13">
        <v>15303</v>
      </c>
      <c r="B8" s="14"/>
      <c r="C8" s="15" t="s">
        <v>12</v>
      </c>
      <c r="D8" s="16"/>
      <c r="E8" s="17"/>
      <c r="F8" s="18"/>
    </row>
    <row r="9" spans="1:6" ht="20.100000000000001" customHeight="1">
      <c r="A9" s="13">
        <v>18233</v>
      </c>
      <c r="B9" s="14"/>
      <c r="C9" s="15" t="s">
        <v>13</v>
      </c>
      <c r="D9" s="16" t="s">
        <v>14</v>
      </c>
      <c r="E9" s="17">
        <v>0.41</v>
      </c>
      <c r="F9" s="18">
        <f>F7+E9</f>
        <v>13.569999999999999</v>
      </c>
    </row>
    <row r="10" spans="1:6" ht="20.100000000000001" customHeight="1">
      <c r="A10" s="19" t="s">
        <v>15</v>
      </c>
      <c r="B10" s="20"/>
      <c r="C10" s="15" t="s">
        <v>16</v>
      </c>
      <c r="D10" s="16" t="s">
        <v>17</v>
      </c>
      <c r="E10" s="17">
        <v>0.03</v>
      </c>
      <c r="F10" s="18">
        <f t="shared" ref="F10:F25" si="0">F9+E10</f>
        <v>13.599999999999998</v>
      </c>
    </row>
    <row r="11" spans="1:6" ht="20.100000000000001" customHeight="1">
      <c r="A11" s="13">
        <v>18364</v>
      </c>
      <c r="B11" s="14"/>
      <c r="C11" s="15" t="s">
        <v>13</v>
      </c>
      <c r="D11" s="16" t="s">
        <v>18</v>
      </c>
      <c r="E11" s="17">
        <v>3.86</v>
      </c>
      <c r="F11" s="18">
        <f t="shared" si="0"/>
        <v>17.459999999999997</v>
      </c>
    </row>
    <row r="12" spans="1:6" ht="20.100000000000001" customHeight="1">
      <c r="A12" s="13">
        <v>19977</v>
      </c>
      <c r="B12" s="14"/>
      <c r="C12" s="15" t="s">
        <v>16</v>
      </c>
      <c r="D12" s="16" t="s">
        <v>17</v>
      </c>
      <c r="E12" s="17">
        <v>0.08</v>
      </c>
      <c r="F12" s="18">
        <f t="shared" si="0"/>
        <v>17.539999999999996</v>
      </c>
    </row>
    <row r="13" spans="1:6" ht="27.75" customHeight="1">
      <c r="A13" s="19" t="s">
        <v>19</v>
      </c>
      <c r="B13" s="20"/>
      <c r="C13" s="15" t="s">
        <v>16</v>
      </c>
      <c r="D13" s="16" t="s">
        <v>20</v>
      </c>
      <c r="E13" s="17">
        <v>0.16</v>
      </c>
      <c r="F13" s="18">
        <f t="shared" si="0"/>
        <v>17.699999999999996</v>
      </c>
    </row>
    <row r="14" spans="1:6" ht="26.25" customHeight="1">
      <c r="A14" s="19" t="s">
        <v>21</v>
      </c>
      <c r="B14" s="20"/>
      <c r="C14" s="15" t="s">
        <v>16</v>
      </c>
      <c r="D14" s="16" t="s">
        <v>22</v>
      </c>
      <c r="E14" s="17">
        <v>0.18</v>
      </c>
      <c r="F14" s="18">
        <f t="shared" si="0"/>
        <v>17.879999999999995</v>
      </c>
    </row>
    <row r="15" spans="1:6" ht="50.1" customHeight="1">
      <c r="A15" s="19" t="s">
        <v>23</v>
      </c>
      <c r="B15" s="20"/>
      <c r="C15" s="15" t="s">
        <v>16</v>
      </c>
      <c r="D15" s="16" t="s">
        <v>24</v>
      </c>
      <c r="E15" s="17">
        <v>0.26</v>
      </c>
      <c r="F15" s="18">
        <f t="shared" si="0"/>
        <v>18.139999999999997</v>
      </c>
    </row>
    <row r="16" spans="1:6" ht="27" customHeight="1">
      <c r="A16" s="19" t="s">
        <v>25</v>
      </c>
      <c r="B16" s="20"/>
      <c r="C16" s="15" t="s">
        <v>16</v>
      </c>
      <c r="D16" s="16" t="s">
        <v>26</v>
      </c>
      <c r="E16" s="17">
        <v>0.17</v>
      </c>
      <c r="F16" s="18">
        <f t="shared" si="0"/>
        <v>18.309999999999999</v>
      </c>
    </row>
    <row r="17" spans="1:6" ht="20.100000000000001" customHeight="1">
      <c r="A17" s="19" t="s">
        <v>27</v>
      </c>
      <c r="B17" s="20"/>
      <c r="C17" s="15" t="s">
        <v>16</v>
      </c>
      <c r="D17" s="16" t="s">
        <v>28</v>
      </c>
      <c r="E17" s="17">
        <v>0.04</v>
      </c>
      <c r="F17" s="18">
        <f t="shared" si="0"/>
        <v>18.349999999999998</v>
      </c>
    </row>
    <row r="18" spans="1:6" ht="20.100000000000001" customHeight="1">
      <c r="A18" s="19" t="s">
        <v>29</v>
      </c>
      <c r="B18" s="20"/>
      <c r="C18" s="15" t="s">
        <v>16</v>
      </c>
      <c r="D18" s="16" t="s">
        <v>30</v>
      </c>
      <c r="E18" s="17">
        <v>0.01</v>
      </c>
      <c r="F18" s="18">
        <f t="shared" si="0"/>
        <v>18.36</v>
      </c>
    </row>
    <row r="19" spans="1:6" ht="20.100000000000001" customHeight="1">
      <c r="A19" s="13">
        <v>30490</v>
      </c>
      <c r="B19" s="14"/>
      <c r="C19" s="15" t="s">
        <v>16</v>
      </c>
      <c r="D19" s="16" t="s">
        <v>31</v>
      </c>
      <c r="E19" s="17">
        <v>0.02</v>
      </c>
      <c r="F19" s="18">
        <f t="shared" si="0"/>
        <v>18.38</v>
      </c>
    </row>
    <row r="20" spans="1:6" ht="20.100000000000001" customHeight="1">
      <c r="A20" s="13">
        <v>31485</v>
      </c>
      <c r="B20" s="14"/>
      <c r="C20" s="15" t="s">
        <v>16</v>
      </c>
      <c r="D20" s="16" t="s">
        <v>32</v>
      </c>
      <c r="E20" s="17">
        <v>0.01</v>
      </c>
      <c r="F20" s="18">
        <f t="shared" si="0"/>
        <v>18.39</v>
      </c>
    </row>
    <row r="21" spans="1:6" ht="20.100000000000001" customHeight="1">
      <c r="A21" s="19" t="s">
        <v>33</v>
      </c>
      <c r="B21" s="20"/>
      <c r="C21" s="15"/>
      <c r="D21" s="16" t="s">
        <v>34</v>
      </c>
      <c r="E21" s="17">
        <v>-0.63</v>
      </c>
      <c r="F21" s="18">
        <f t="shared" si="0"/>
        <v>17.760000000000002</v>
      </c>
    </row>
    <row r="22" spans="1:6" ht="30" customHeight="1">
      <c r="A22" s="13">
        <v>33329</v>
      </c>
      <c r="B22" s="14"/>
      <c r="C22" s="15" t="s">
        <v>35</v>
      </c>
      <c r="D22" s="16" t="s">
        <v>36</v>
      </c>
      <c r="E22" s="17">
        <v>-0.01</v>
      </c>
      <c r="F22" s="18">
        <f t="shared" si="0"/>
        <v>17.75</v>
      </c>
    </row>
    <row r="23" spans="1:6" ht="20.100000000000001" customHeight="1">
      <c r="A23" s="13">
        <v>35419</v>
      </c>
      <c r="B23" s="14"/>
      <c r="C23" s="15" t="s">
        <v>16</v>
      </c>
      <c r="D23" s="16" t="s">
        <v>37</v>
      </c>
      <c r="E23" s="17">
        <v>0.04</v>
      </c>
      <c r="F23" s="18">
        <f t="shared" si="0"/>
        <v>17.79</v>
      </c>
    </row>
    <row r="24" spans="1:6" ht="20.100000000000001" customHeight="1">
      <c r="A24" s="13">
        <v>36154</v>
      </c>
      <c r="B24" s="14"/>
      <c r="C24" s="15" t="s">
        <v>16</v>
      </c>
      <c r="D24" s="16" t="s">
        <v>38</v>
      </c>
      <c r="E24" s="17">
        <v>0.04</v>
      </c>
      <c r="F24" s="18">
        <f t="shared" si="0"/>
        <v>17.829999999999998</v>
      </c>
    </row>
    <row r="25" spans="1:6" ht="20.100000000000001" customHeight="1">
      <c r="A25" s="13">
        <v>36599</v>
      </c>
      <c r="B25" s="14"/>
      <c r="C25" s="15" t="s">
        <v>16</v>
      </c>
      <c r="D25" s="16" t="s">
        <v>39</v>
      </c>
      <c r="E25" s="21">
        <v>0.02</v>
      </c>
      <c r="F25" s="22">
        <f t="shared" si="0"/>
        <v>17.849999999999998</v>
      </c>
    </row>
    <row r="26" spans="1:6" ht="20.100000000000001" customHeight="1">
      <c r="A26" s="13">
        <v>36699</v>
      </c>
      <c r="B26" s="14"/>
      <c r="C26" s="15" t="s">
        <v>16</v>
      </c>
      <c r="D26" s="23" t="s">
        <v>40</v>
      </c>
      <c r="E26" s="24"/>
      <c r="F26" s="25"/>
    </row>
    <row r="27" spans="1:6" ht="20.100000000000001" customHeight="1">
      <c r="A27" s="13">
        <v>39168</v>
      </c>
      <c r="B27" s="14"/>
      <c r="C27" s="15" t="s">
        <v>16</v>
      </c>
      <c r="D27" s="16" t="s">
        <v>41</v>
      </c>
      <c r="E27" s="21">
        <v>0.01</v>
      </c>
      <c r="F27" s="22">
        <f>F25+E27</f>
        <v>17.86</v>
      </c>
    </row>
    <row r="28" spans="1:6" ht="20.100000000000001" customHeight="1">
      <c r="A28" s="13">
        <v>39282</v>
      </c>
      <c r="B28" s="14"/>
      <c r="C28" s="15" t="s">
        <v>16</v>
      </c>
      <c r="D28" s="16" t="s">
        <v>39</v>
      </c>
      <c r="E28" s="24"/>
      <c r="F28" s="25"/>
    </row>
    <row r="29" spans="1:6" ht="19.5" customHeight="1">
      <c r="A29" s="26" t="s">
        <v>42</v>
      </c>
      <c r="B29" s="27"/>
      <c r="C29" s="28" t="s">
        <v>43</v>
      </c>
      <c r="D29" s="29" t="s">
        <v>44</v>
      </c>
      <c r="E29" s="30">
        <v>-0.49</v>
      </c>
      <c r="F29" s="22">
        <v>17.37</v>
      </c>
    </row>
    <row r="30" spans="1:6" ht="19.5" customHeight="1">
      <c r="A30" s="31" t="s">
        <v>45</v>
      </c>
      <c r="B30" s="32"/>
      <c r="C30" s="33"/>
      <c r="D30" s="34"/>
      <c r="E30" s="35"/>
      <c r="F30" s="25"/>
    </row>
    <row r="31" spans="1:6" ht="20.100000000000001" customHeight="1">
      <c r="A31" s="36"/>
      <c r="B31" s="37"/>
      <c r="C31" s="37"/>
      <c r="D31" s="38"/>
      <c r="E31" s="36"/>
      <c r="F31" s="39" t="s">
        <v>46</v>
      </c>
    </row>
    <row r="32" spans="1:6" ht="15.95" customHeight="1">
      <c r="A32" s="40" t="s">
        <v>47</v>
      </c>
      <c r="B32" s="41" t="s">
        <v>48</v>
      </c>
      <c r="C32" s="41"/>
      <c r="D32" s="42"/>
      <c r="E32" s="41"/>
      <c r="F32" s="41"/>
    </row>
    <row r="33" spans="1:6" ht="30" customHeight="1">
      <c r="A33" s="40" t="s">
        <v>47</v>
      </c>
      <c r="B33" s="43" t="s">
        <v>49</v>
      </c>
      <c r="C33" s="43"/>
      <c r="D33" s="43"/>
      <c r="E33" s="43"/>
      <c r="F33" s="43"/>
    </row>
    <row r="34" spans="1:6" ht="15.95" customHeight="1">
      <c r="A34" s="40" t="s">
        <v>47</v>
      </c>
      <c r="B34" s="44" t="s">
        <v>50</v>
      </c>
      <c r="C34" s="44"/>
      <c r="D34" s="44"/>
      <c r="E34" s="44"/>
      <c r="F34" s="44"/>
    </row>
    <row r="35" spans="1:6" ht="15.95" customHeight="1">
      <c r="A35" s="40" t="s">
        <v>47</v>
      </c>
      <c r="B35" s="45" t="s">
        <v>51</v>
      </c>
      <c r="C35" s="41"/>
      <c r="D35" s="42"/>
      <c r="E35" s="41"/>
      <c r="F35" s="41"/>
    </row>
    <row r="36" spans="1:6" ht="15.95" customHeight="1">
      <c r="A36" s="40" t="s">
        <v>47</v>
      </c>
      <c r="B36" s="45" t="s">
        <v>52</v>
      </c>
      <c r="C36" s="41"/>
      <c r="D36" s="42"/>
      <c r="E36" s="41"/>
      <c r="F36" s="41"/>
    </row>
  </sheetData>
  <mergeCells count="39">
    <mergeCell ref="B33:F33"/>
    <mergeCell ref="B34:F34"/>
    <mergeCell ref="A29:B29"/>
    <mergeCell ref="C29:C30"/>
    <mergeCell ref="D29:D30"/>
    <mergeCell ref="E29:E30"/>
    <mergeCell ref="F29:F30"/>
    <mergeCell ref="A30:B30"/>
    <mergeCell ref="E25:E26"/>
    <mergeCell ref="F25:F26"/>
    <mergeCell ref="A26:B26"/>
    <mergeCell ref="A27:B27"/>
    <mergeCell ref="E27:E28"/>
    <mergeCell ref="F27:F28"/>
    <mergeCell ref="A28:B28"/>
    <mergeCell ref="A20:B20"/>
    <mergeCell ref="A21:B21"/>
    <mergeCell ref="A22:B22"/>
    <mergeCell ref="A23:B23"/>
    <mergeCell ref="A24:B24"/>
    <mergeCell ref="A25:B25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1:F1"/>
    <mergeCell ref="A2:F2"/>
    <mergeCell ref="A4:B4"/>
    <mergeCell ref="A5:B5"/>
    <mergeCell ref="A6:B6"/>
    <mergeCell ref="A7:B7"/>
  </mergeCells>
  <phoneticPr fontId="3"/>
  <printOptions horizontalCentered="1"/>
  <pageMargins left="0.70866141732283472" right="0.70866141732283472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2.土地・気象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2018-08-03T05:29:59Z</dcterms:created>
  <dcterms:modified xsi:type="dcterms:W3CDTF">2018-08-03T05:31:51Z</dcterms:modified>
</cp:coreProperties>
</file>